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Квартальные отчеты об исполнении\"/>
    </mc:Choice>
  </mc:AlternateContent>
  <bookViews>
    <workbookView xWindow="0" yWindow="0" windowWidth="28800" windowHeight="12435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F32" i="1"/>
  <c r="G31" i="1"/>
  <c r="F31" i="1"/>
  <c r="G28" i="1"/>
  <c r="F28" i="1"/>
  <c r="G27" i="1"/>
  <c r="F27" i="1"/>
  <c r="F23" i="1"/>
  <c r="G22" i="1"/>
  <c r="F22" i="1"/>
  <c r="G14" i="1"/>
  <c r="F14" i="1"/>
</calcChain>
</file>

<file path=xl/sharedStrings.xml><?xml version="1.0" encoding="utf-8"?>
<sst xmlns="http://schemas.openxmlformats.org/spreadsheetml/2006/main" count="86" uniqueCount="33">
  <si>
    <t>тыс. рублей</t>
  </si>
  <si>
    <t>№</t>
  </si>
  <si>
    <t>Наименование показателя</t>
  </si>
  <si>
    <t>Код раздела, подраздела</t>
  </si>
  <si>
    <t>Код целевой статьи</t>
  </si>
  <si>
    <t>Код вида расхода</t>
  </si>
  <si>
    <t>Утверждено на 2022 год</t>
  </si>
  <si>
    <t>Исполнено на 01.01.2023</t>
  </si>
  <si>
    <t>1. Муниципальный Совет МО "Гавань"</t>
  </si>
  <si>
    <t>1.1</t>
  </si>
  <si>
    <t>Глава муниципального образования</t>
  </si>
  <si>
    <t>0102</t>
  </si>
  <si>
    <t>99100 00001</t>
  </si>
  <si>
    <t>х</t>
  </si>
  <si>
    <t>Штатные единицы</t>
  </si>
  <si>
    <t>Расходы на оплату труда с начислениями</t>
  </si>
  <si>
    <t>из них заработная плата</t>
  </si>
  <si>
    <t>1.2</t>
  </si>
  <si>
    <t>Расходы на содержание депутатов, выборных должностей, лиц местного самоуправления, осуществляющих свои полномочия на выборной основе</t>
  </si>
  <si>
    <t>0103</t>
  </si>
  <si>
    <t>99100 00006</t>
  </si>
  <si>
    <t>1.3</t>
  </si>
  <si>
    <t>Аппарат представительного органа муниципального образования</t>
  </si>
  <si>
    <t>99100 00002</t>
  </si>
  <si>
    <t>2. Местная Администрация МО "Гавань"</t>
  </si>
  <si>
    <t>2.1</t>
  </si>
  <si>
    <t>Содержание и обеспечение деятельности местной администрации по решению вопросов местного значения</t>
  </si>
  <si>
    <t>0104</t>
  </si>
  <si>
    <t>99100 00005</t>
  </si>
  <si>
    <t>2.2</t>
  </si>
  <si>
    <t>Организация и осуществление деятельности по опеке и попечительству</t>
  </si>
  <si>
    <t>00200 G0850</t>
  </si>
  <si>
    <t xml:space="preserve"> Отчет о численности работников органов местного самоуправления и фактических затратах на их денежное содержание за 4 квартал 2022 года,                                                          на 01 января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</si>
</sst>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1" fillId="2" borderId="0" xfId="0" applyNumberFormat="1" applyFont="1" applyFill="1"/>
    <xf numFmtId="0" fontId="1" fillId="2" borderId="0" xfId="0" applyFont="1" applyFill="1"/>
    <xf numFmtId="49" fontId="1" fillId="2" borderId="0" xfId="0" applyNumberFormat="1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right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49" fontId="5" fillId="2" borderId="2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right" vertical="top" wrapText="1"/>
    </xf>
    <xf numFmtId="0" fontId="2" fillId="2" borderId="0" xfId="0" applyFont="1" applyFill="1" applyAlignment="1">
      <alignment horizontal="right" vertical="top" wrapText="1"/>
    </xf>
    <xf numFmtId="0" fontId="3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na\Downloads\&#1054;&#1090;&#1095;&#1077;&#1090;-&#1086;&#1073;-&#1080;&#1089;&#1087;&#1086;&#1083;&#1085;&#1077;&#1085;&#1080;&#1080;-&#1073;&#1102;&#1076;&#1078;&#1077;&#1090;&#1072;-&#1079;&#1072;-2022-&#1075;&#1086;&#1076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1. I Доходы "/>
      <sheetName val="II Расходы"/>
      <sheetName val="III Источники "/>
      <sheetName val="Пр.2 доходы"/>
      <sheetName val="Пр.3 Показатели расх. вед."/>
      <sheetName val="Пр.4.Показ.расх.разд.подрз."/>
      <sheetName val="Пр.5.Показатели источн."/>
      <sheetName val="Пр.6.Резервный фонд"/>
      <sheetName val="Пр.7.Численн.мун.служ."/>
    </sheetNames>
    <sheetDataSet>
      <sheetData sheetId="0"/>
      <sheetData sheetId="1">
        <row r="33">
          <cell r="H33">
            <v>1512.8</v>
          </cell>
        </row>
        <row r="50">
          <cell r="H50">
            <v>16761.304</v>
          </cell>
          <cell r="I50">
            <v>16323.619999999999</v>
          </cell>
        </row>
        <row r="51">
          <cell r="H51">
            <v>12819.948</v>
          </cell>
          <cell r="I51">
            <v>12819.946</v>
          </cell>
        </row>
        <row r="80">
          <cell r="H80">
            <v>2031.2180000000001</v>
          </cell>
          <cell r="I80">
            <v>1844.355</v>
          </cell>
        </row>
        <row r="81">
          <cell r="H81">
            <v>1560.075</v>
          </cell>
          <cell r="I81">
            <v>1426.174</v>
          </cell>
        </row>
      </sheetData>
      <sheetData sheetId="2"/>
      <sheetData sheetId="3"/>
      <sheetData sheetId="4">
        <row r="15">
          <cell r="H15">
            <v>1534.454</v>
          </cell>
          <cell r="I15">
            <v>1508.7619999999999</v>
          </cell>
        </row>
        <row r="29">
          <cell r="H29">
            <v>1969.665</v>
          </cell>
          <cell r="I29">
            <v>1463.1310000000001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D4" sqref="D4"/>
    </sheetView>
  </sheetViews>
  <sheetFormatPr defaultRowHeight="15" x14ac:dyDescent="0.25"/>
  <cols>
    <col min="1" max="1" width="5.7109375" customWidth="1"/>
    <col min="2" max="2" width="25" customWidth="1"/>
    <col min="3" max="3" width="13.7109375" customWidth="1"/>
    <col min="4" max="4" width="16" customWidth="1"/>
    <col min="5" max="5" width="15.140625" customWidth="1"/>
    <col min="6" max="6" width="24.140625" customWidth="1"/>
    <col min="7" max="7" width="14.5703125" customWidth="1"/>
  </cols>
  <sheetData>
    <row r="1" spans="1:7" ht="15.75" x14ac:dyDescent="0.25">
      <c r="A1" s="1"/>
      <c r="B1" s="2"/>
      <c r="C1" s="2"/>
      <c r="D1" s="2"/>
      <c r="E1" s="29"/>
      <c r="F1" s="30"/>
      <c r="G1" s="30"/>
    </row>
    <row r="2" spans="1:7" ht="15.75" x14ac:dyDescent="0.25">
      <c r="A2" s="1"/>
      <c r="B2" s="2"/>
      <c r="C2" s="2"/>
      <c r="D2" s="2"/>
      <c r="E2" s="29"/>
      <c r="F2" s="30"/>
      <c r="G2" s="30"/>
    </row>
    <row r="3" spans="1:7" ht="15.75" x14ac:dyDescent="0.25">
      <c r="A3" s="1"/>
      <c r="B3" s="2"/>
      <c r="C3" s="2"/>
      <c r="D3" s="2"/>
      <c r="E3" s="29"/>
      <c r="F3" s="29"/>
      <c r="G3" s="29"/>
    </row>
    <row r="4" spans="1:7" ht="15.75" x14ac:dyDescent="0.25">
      <c r="A4" s="1"/>
      <c r="B4" s="2"/>
      <c r="C4" s="2"/>
      <c r="D4" s="2"/>
      <c r="E4" s="29"/>
      <c r="F4" s="30"/>
      <c r="G4" s="30"/>
    </row>
    <row r="5" spans="1:7" ht="15.75" x14ac:dyDescent="0.25">
      <c r="A5" s="1"/>
      <c r="B5" s="2"/>
      <c r="C5" s="2"/>
      <c r="D5" s="2"/>
      <c r="E5" s="3"/>
      <c r="F5" s="4"/>
      <c r="G5" s="4"/>
    </row>
    <row r="6" spans="1:7" ht="57" customHeight="1" x14ac:dyDescent="0.3">
      <c r="A6" s="31" t="s">
        <v>32</v>
      </c>
      <c r="B6" s="31"/>
      <c r="C6" s="31"/>
      <c r="D6" s="31"/>
      <c r="E6" s="31"/>
      <c r="F6" s="31"/>
      <c r="G6" s="31"/>
    </row>
    <row r="7" spans="1:7" ht="15.75" x14ac:dyDescent="0.25">
      <c r="A7" s="1"/>
      <c r="B7" s="2"/>
      <c r="C7" s="32"/>
      <c r="D7" s="32"/>
      <c r="E7" s="32"/>
      <c r="F7" s="2"/>
      <c r="G7" s="5" t="s">
        <v>0</v>
      </c>
    </row>
    <row r="8" spans="1:7" x14ac:dyDescent="0.25">
      <c r="A8" s="26" t="s">
        <v>1</v>
      </c>
      <c r="B8" s="24" t="s">
        <v>2</v>
      </c>
      <c r="C8" s="28" t="s">
        <v>3</v>
      </c>
      <c r="D8" s="28" t="s">
        <v>4</v>
      </c>
      <c r="E8" s="28" t="s">
        <v>5</v>
      </c>
      <c r="F8" s="24" t="s">
        <v>6</v>
      </c>
      <c r="G8" s="23" t="s">
        <v>7</v>
      </c>
    </row>
    <row r="9" spans="1:7" x14ac:dyDescent="0.25">
      <c r="A9" s="27"/>
      <c r="B9" s="24"/>
      <c r="C9" s="28"/>
      <c r="D9" s="28"/>
      <c r="E9" s="28"/>
      <c r="F9" s="24"/>
      <c r="G9" s="24"/>
    </row>
    <row r="10" spans="1:7" x14ac:dyDescent="0.25">
      <c r="A10" s="6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</row>
    <row r="11" spans="1:7" ht="15.75" x14ac:dyDescent="0.25">
      <c r="A11" s="25" t="s">
        <v>8</v>
      </c>
      <c r="B11" s="25"/>
      <c r="C11" s="25"/>
      <c r="D11" s="25"/>
      <c r="E11" s="25"/>
      <c r="F11" s="25"/>
      <c r="G11" s="25"/>
    </row>
    <row r="12" spans="1:7" ht="31.5" x14ac:dyDescent="0.25">
      <c r="A12" s="11" t="s">
        <v>9</v>
      </c>
      <c r="B12" s="12" t="s">
        <v>10</v>
      </c>
      <c r="C12" s="13" t="s">
        <v>11</v>
      </c>
      <c r="D12" s="13" t="s">
        <v>12</v>
      </c>
      <c r="E12" s="13"/>
      <c r="F12" s="13" t="s">
        <v>13</v>
      </c>
      <c r="G12" s="13" t="s">
        <v>13</v>
      </c>
    </row>
    <row r="13" spans="1:7" ht="15.75" x14ac:dyDescent="0.25">
      <c r="A13" s="14"/>
      <c r="B13" s="15" t="s">
        <v>14</v>
      </c>
      <c r="C13" s="16" t="s">
        <v>11</v>
      </c>
      <c r="D13" s="16" t="s">
        <v>12</v>
      </c>
      <c r="E13" s="17"/>
      <c r="F13" s="17">
        <v>1</v>
      </c>
      <c r="G13" s="17">
        <v>1</v>
      </c>
    </row>
    <row r="14" spans="1:7" ht="31.5" x14ac:dyDescent="0.25">
      <c r="A14" s="14"/>
      <c r="B14" s="15" t="s">
        <v>15</v>
      </c>
      <c r="C14" s="16" t="s">
        <v>11</v>
      </c>
      <c r="D14" s="16" t="s">
        <v>12</v>
      </c>
      <c r="E14" s="17">
        <v>120</v>
      </c>
      <c r="F14" s="18">
        <f>'[1]Пр.3 Показатели расх. вед.'!H15</f>
        <v>1534.454</v>
      </c>
      <c r="G14" s="18">
        <f>'[1]Пр.3 Показатели расх. вед.'!I15</f>
        <v>1508.7619999999999</v>
      </c>
    </row>
    <row r="15" spans="1:7" ht="15.75" x14ac:dyDescent="0.25">
      <c r="A15" s="14"/>
      <c r="B15" s="15" t="s">
        <v>16</v>
      </c>
      <c r="C15" s="16" t="s">
        <v>11</v>
      </c>
      <c r="D15" s="16" t="s">
        <v>12</v>
      </c>
      <c r="E15" s="17">
        <v>121</v>
      </c>
      <c r="F15" s="18">
        <v>1181.9000000000001</v>
      </c>
      <c r="G15" s="18">
        <v>1181.7</v>
      </c>
    </row>
    <row r="16" spans="1:7" ht="141.75" x14ac:dyDescent="0.25">
      <c r="A16" s="11" t="s">
        <v>17</v>
      </c>
      <c r="B16" s="12" t="s">
        <v>18</v>
      </c>
      <c r="C16" s="13" t="s">
        <v>19</v>
      </c>
      <c r="D16" s="13" t="s">
        <v>20</v>
      </c>
      <c r="E16" s="17"/>
      <c r="F16" s="19" t="s">
        <v>13</v>
      </c>
      <c r="G16" s="19" t="s">
        <v>13</v>
      </c>
    </row>
    <row r="17" spans="1:7" ht="15.75" x14ac:dyDescent="0.25">
      <c r="A17" s="11"/>
      <c r="B17" s="15" t="s">
        <v>14</v>
      </c>
      <c r="C17" s="16" t="s">
        <v>19</v>
      </c>
      <c r="D17" s="16" t="s">
        <v>20</v>
      </c>
      <c r="E17" s="17"/>
      <c r="F17" s="20">
        <v>1</v>
      </c>
      <c r="G17" s="20">
        <v>1</v>
      </c>
    </row>
    <row r="18" spans="1:7" ht="31.5" x14ac:dyDescent="0.25">
      <c r="A18" s="11"/>
      <c r="B18" s="15" t="s">
        <v>15</v>
      </c>
      <c r="C18" s="16" t="s">
        <v>19</v>
      </c>
      <c r="D18" s="16" t="s">
        <v>20</v>
      </c>
      <c r="E18" s="17">
        <v>120</v>
      </c>
      <c r="F18" s="18">
        <v>215.4</v>
      </c>
      <c r="G18" s="18">
        <v>213.8</v>
      </c>
    </row>
    <row r="19" spans="1:7" ht="15.75" x14ac:dyDescent="0.25">
      <c r="A19" s="14"/>
      <c r="B19" s="15" t="s">
        <v>16</v>
      </c>
      <c r="C19" s="16" t="s">
        <v>19</v>
      </c>
      <c r="D19" s="16" t="s">
        <v>20</v>
      </c>
      <c r="E19" s="17">
        <v>121</v>
      </c>
      <c r="F19" s="18">
        <v>165.5</v>
      </c>
      <c r="G19" s="18">
        <v>165.1</v>
      </c>
    </row>
    <row r="20" spans="1:7" ht="78.75" x14ac:dyDescent="0.25">
      <c r="A20" s="11" t="s">
        <v>21</v>
      </c>
      <c r="B20" s="12" t="s">
        <v>22</v>
      </c>
      <c r="C20" s="13" t="s">
        <v>19</v>
      </c>
      <c r="D20" s="13" t="s">
        <v>23</v>
      </c>
      <c r="E20" s="13"/>
      <c r="F20" s="21" t="s">
        <v>13</v>
      </c>
      <c r="G20" s="21" t="s">
        <v>13</v>
      </c>
    </row>
    <row r="21" spans="1:7" ht="15.75" x14ac:dyDescent="0.25">
      <c r="A21" s="14"/>
      <c r="B21" s="15" t="s">
        <v>14</v>
      </c>
      <c r="C21" s="16" t="s">
        <v>19</v>
      </c>
      <c r="D21" s="16" t="s">
        <v>23</v>
      </c>
      <c r="E21" s="17"/>
      <c r="F21" s="17">
        <v>1</v>
      </c>
      <c r="G21" s="17">
        <v>1</v>
      </c>
    </row>
    <row r="22" spans="1:7" ht="31.5" x14ac:dyDescent="0.25">
      <c r="A22" s="14"/>
      <c r="B22" s="15" t="s">
        <v>15</v>
      </c>
      <c r="C22" s="16" t="s">
        <v>19</v>
      </c>
      <c r="D22" s="16" t="s">
        <v>23</v>
      </c>
      <c r="E22" s="17">
        <v>120</v>
      </c>
      <c r="F22" s="18">
        <f>'[1]Пр.3 Показатели расх. вед.'!H29</f>
        <v>1969.665</v>
      </c>
      <c r="G22" s="18">
        <f>'[1]Пр.3 Показатели расх. вед.'!I29</f>
        <v>1463.1310000000001</v>
      </c>
    </row>
    <row r="23" spans="1:7" ht="15.75" x14ac:dyDescent="0.25">
      <c r="A23" s="14"/>
      <c r="B23" s="15" t="s">
        <v>16</v>
      </c>
      <c r="C23" s="16" t="s">
        <v>19</v>
      </c>
      <c r="D23" s="16" t="s">
        <v>23</v>
      </c>
      <c r="E23" s="17">
        <v>121</v>
      </c>
      <c r="F23" s="18">
        <f>'[1]II Расходы'!H33</f>
        <v>1512.8</v>
      </c>
      <c r="G23" s="18">
        <v>1126.7</v>
      </c>
    </row>
    <row r="24" spans="1:7" ht="15.75" x14ac:dyDescent="0.25">
      <c r="A24" s="25" t="s">
        <v>24</v>
      </c>
      <c r="B24" s="25"/>
      <c r="C24" s="25"/>
      <c r="D24" s="25"/>
      <c r="E24" s="25"/>
      <c r="F24" s="25"/>
      <c r="G24" s="25"/>
    </row>
    <row r="25" spans="1:7" ht="110.25" x14ac:dyDescent="0.25">
      <c r="A25" s="11" t="s">
        <v>25</v>
      </c>
      <c r="B25" s="12" t="s">
        <v>26</v>
      </c>
      <c r="C25" s="13" t="s">
        <v>27</v>
      </c>
      <c r="D25" s="13" t="s">
        <v>28</v>
      </c>
      <c r="E25" s="21"/>
      <c r="F25" s="21" t="s">
        <v>13</v>
      </c>
      <c r="G25" s="21" t="s">
        <v>13</v>
      </c>
    </row>
    <row r="26" spans="1:7" ht="15.75" x14ac:dyDescent="0.25">
      <c r="A26" s="14"/>
      <c r="B26" s="15" t="s">
        <v>14</v>
      </c>
      <c r="C26" s="16" t="s">
        <v>27</v>
      </c>
      <c r="D26" s="16" t="s">
        <v>28</v>
      </c>
      <c r="E26" s="17"/>
      <c r="F26" s="17">
        <v>17</v>
      </c>
      <c r="G26" s="17">
        <v>11</v>
      </c>
    </row>
    <row r="27" spans="1:7" ht="31.5" x14ac:dyDescent="0.25">
      <c r="A27" s="14"/>
      <c r="B27" s="15" t="s">
        <v>15</v>
      </c>
      <c r="C27" s="16" t="s">
        <v>27</v>
      </c>
      <c r="D27" s="16" t="s">
        <v>28</v>
      </c>
      <c r="E27" s="17">
        <v>120</v>
      </c>
      <c r="F27" s="18">
        <f>'[1]II Расходы'!H50</f>
        <v>16761.304</v>
      </c>
      <c r="G27" s="18">
        <f>'[1]II Расходы'!I50</f>
        <v>16323.619999999999</v>
      </c>
    </row>
    <row r="28" spans="1:7" ht="15.75" x14ac:dyDescent="0.25">
      <c r="A28" s="14"/>
      <c r="B28" s="15" t="s">
        <v>16</v>
      </c>
      <c r="C28" s="16" t="s">
        <v>27</v>
      </c>
      <c r="D28" s="16" t="s">
        <v>28</v>
      </c>
      <c r="E28" s="17">
        <v>121</v>
      </c>
      <c r="F28" s="18">
        <f>'[1]II Расходы'!H51</f>
        <v>12819.948</v>
      </c>
      <c r="G28" s="18">
        <f>'[1]II Расходы'!I51</f>
        <v>12819.946</v>
      </c>
    </row>
    <row r="29" spans="1:7" ht="78.75" x14ac:dyDescent="0.25">
      <c r="A29" s="11" t="s">
        <v>29</v>
      </c>
      <c r="B29" s="22" t="s">
        <v>30</v>
      </c>
      <c r="C29" s="13" t="s">
        <v>27</v>
      </c>
      <c r="D29" s="13" t="s">
        <v>31</v>
      </c>
      <c r="E29" s="13"/>
      <c r="F29" s="21" t="s">
        <v>13</v>
      </c>
      <c r="G29" s="21" t="s">
        <v>13</v>
      </c>
    </row>
    <row r="30" spans="1:7" ht="15.75" x14ac:dyDescent="0.25">
      <c r="A30" s="14"/>
      <c r="B30" s="15" t="s">
        <v>14</v>
      </c>
      <c r="C30" s="16" t="s">
        <v>27</v>
      </c>
      <c r="D30" s="16" t="s">
        <v>31</v>
      </c>
      <c r="E30" s="17"/>
      <c r="F30" s="17">
        <v>2</v>
      </c>
      <c r="G30" s="17">
        <v>2</v>
      </c>
    </row>
    <row r="31" spans="1:7" ht="31.5" x14ac:dyDescent="0.25">
      <c r="A31" s="14"/>
      <c r="B31" s="15" t="s">
        <v>15</v>
      </c>
      <c r="C31" s="16" t="s">
        <v>27</v>
      </c>
      <c r="D31" s="16" t="s">
        <v>31</v>
      </c>
      <c r="E31" s="17">
        <v>120</v>
      </c>
      <c r="F31" s="18">
        <f>'[1]II Расходы'!H80</f>
        <v>2031.2180000000001</v>
      </c>
      <c r="G31" s="18">
        <f>'[1]II Расходы'!I80</f>
        <v>1844.355</v>
      </c>
    </row>
    <row r="32" spans="1:7" ht="15.75" x14ac:dyDescent="0.25">
      <c r="A32" s="14"/>
      <c r="B32" s="15" t="s">
        <v>16</v>
      </c>
      <c r="C32" s="16" t="s">
        <v>27</v>
      </c>
      <c r="D32" s="16" t="s">
        <v>31</v>
      </c>
      <c r="E32" s="17">
        <v>121</v>
      </c>
      <c r="F32" s="18">
        <f>'[1]II Расходы'!H81</f>
        <v>1560.075</v>
      </c>
      <c r="G32" s="18">
        <f>'[1]II Расходы'!I81</f>
        <v>1426.174</v>
      </c>
    </row>
    <row r="33" spans="1:7" ht="15.75" x14ac:dyDescent="0.25">
      <c r="A33" s="8"/>
      <c r="B33" s="9"/>
      <c r="C33" s="8"/>
      <c r="D33" s="10"/>
      <c r="E33" s="10"/>
      <c r="F33" s="10"/>
      <c r="G33" s="10"/>
    </row>
  </sheetData>
  <mergeCells count="15">
    <mergeCell ref="C7:E7"/>
    <mergeCell ref="E1:G1"/>
    <mergeCell ref="E2:G2"/>
    <mergeCell ref="E3:G3"/>
    <mergeCell ref="E4:G4"/>
    <mergeCell ref="A6:G6"/>
    <mergeCell ref="G8:G9"/>
    <mergeCell ref="A11:G11"/>
    <mergeCell ref="A24:G24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dcterms:created xsi:type="dcterms:W3CDTF">2023-05-03T14:47:52Z</dcterms:created>
  <dcterms:modified xsi:type="dcterms:W3CDTF">2023-05-03T15:37:59Z</dcterms:modified>
</cp:coreProperties>
</file>